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minimized="1" xWindow="10500" yWindow="720" windowWidth="11000" windowHeight="12400" tabRatio="500" activeTab="1"/>
  </bookViews>
  <sheets>
    <sheet name="Sheet1" sheetId="1" r:id="rId1"/>
    <sheet name="Sheet2" sheetId="2" r:id="rId2"/>
    <sheet name="miner" sheetId="3" r:id="rId3"/>
  </sheets>
  <definedNames/>
  <calcPr fullCalcOnLoad="1"/>
</workbook>
</file>

<file path=xl/sharedStrings.xml><?xml version="1.0" encoding="utf-8"?>
<sst xmlns="http://schemas.openxmlformats.org/spreadsheetml/2006/main" count="307" uniqueCount="196">
  <si>
    <t>MDR_neg-4B</t>
  </si>
  <si>
    <t>MDR_blankB</t>
  </si>
  <si>
    <t>HIF_neg-1A</t>
  </si>
  <si>
    <t>HIF_neg-2A</t>
  </si>
  <si>
    <t>HIF_neg-3A</t>
  </si>
  <si>
    <t>HIF_neg-4A</t>
  </si>
  <si>
    <t>HIF_blankA</t>
  </si>
  <si>
    <t>HIF_neg-1B</t>
  </si>
  <si>
    <t>HIF_neg-2B</t>
  </si>
  <si>
    <t>HIF_neg-3B</t>
  </si>
  <si>
    <t>HIF_neg-4B</t>
  </si>
  <si>
    <t>HIF_blankB</t>
  </si>
  <si>
    <t>Norm A</t>
  </si>
  <si>
    <t>Norm B</t>
  </si>
  <si>
    <t>NormA</t>
  </si>
  <si>
    <t>NormB</t>
  </si>
  <si>
    <t>MDR_CO2-1A</t>
  </si>
  <si>
    <t>HIF_CO2-1A</t>
  </si>
  <si>
    <t>MDR_CO2-2A</t>
  </si>
  <si>
    <t>HIF_CO2-2A</t>
  </si>
  <si>
    <t>MDR_CO2-3A</t>
  </si>
  <si>
    <t>HIF_CO2-3A</t>
  </si>
  <si>
    <t>MDR_CO2-4A</t>
  </si>
  <si>
    <t>HIF_CO2-4A</t>
  </si>
  <si>
    <t>MDR_CO2-5A</t>
  </si>
  <si>
    <t>HIF_CO2-5A</t>
  </si>
  <si>
    <t>MDR_CO2-6A</t>
  </si>
  <si>
    <t>HIF_CO2-6A</t>
  </si>
  <si>
    <t>MDR_CO2-7A</t>
  </si>
  <si>
    <t>HIF_CO2-7A</t>
  </si>
  <si>
    <t>MDR_CO2-8A</t>
  </si>
  <si>
    <t>HIF_CO2-8A</t>
  </si>
  <si>
    <t>MDR_cont-1A</t>
  </si>
  <si>
    <t>HIF_cont-1A</t>
  </si>
  <si>
    <t>MDR_cont-2A</t>
  </si>
  <si>
    <t>HIF_cont-2A</t>
  </si>
  <si>
    <t>MDR_cont-3A</t>
  </si>
  <si>
    <t>HIF_cont-3A</t>
  </si>
  <si>
    <t>MDR_cont-4A</t>
  </si>
  <si>
    <t>HIF_cont-4A</t>
  </si>
  <si>
    <t>MDR_cont-5A</t>
  </si>
  <si>
    <t>HIF_cont-5A</t>
  </si>
  <si>
    <t>MDR_cont-6A</t>
  </si>
  <si>
    <t>HIF_cont-6A</t>
  </si>
  <si>
    <t>MDR_cont-7A</t>
  </si>
  <si>
    <t>HIF_cont-7A</t>
  </si>
  <si>
    <t>MDR_cont-8A</t>
  </si>
  <si>
    <t>HIF_cont-8A</t>
  </si>
  <si>
    <t>MDR_CO2-1B</t>
  </si>
  <si>
    <t>HIF_CO2-1B</t>
  </si>
  <si>
    <t>MDR_CO2-2B</t>
  </si>
  <si>
    <t>HIF_CO2-2B</t>
  </si>
  <si>
    <t>MDR_CO2-3B</t>
  </si>
  <si>
    <t>HIF_CO2-3B</t>
  </si>
  <si>
    <t>MDR_CO2-4B</t>
  </si>
  <si>
    <t>HIF_CO2-4B</t>
  </si>
  <si>
    <t>MDR_CO2-5B</t>
  </si>
  <si>
    <t>HIF_CO2-5B</t>
  </si>
  <si>
    <t>MDR_CO2-6B</t>
  </si>
  <si>
    <t>HIF_CO2-6B</t>
  </si>
  <si>
    <t>MDR_CO2-7B</t>
  </si>
  <si>
    <t>HIF_CO2-7B</t>
  </si>
  <si>
    <t>MDR_CO2-8B</t>
  </si>
  <si>
    <t>HIF_CO2-8B</t>
  </si>
  <si>
    <t>MDR_cont-1B</t>
  </si>
  <si>
    <t>HIF_cont-1B</t>
  </si>
  <si>
    <t>MDR_cont-2B</t>
  </si>
  <si>
    <t>HIF_cont-2B</t>
  </si>
  <si>
    <t>MDR_cont-3B</t>
  </si>
  <si>
    <t>HIF_cont-3B</t>
  </si>
  <si>
    <t>MDR_cont-4B</t>
  </si>
  <si>
    <t>HIF_cont-4B</t>
  </si>
  <si>
    <t>MDR_cont-5B</t>
  </si>
  <si>
    <t>HIF_cont-5B</t>
  </si>
  <si>
    <t>MDR_cont-6B</t>
  </si>
  <si>
    <t>HIF_cont-6B</t>
  </si>
  <si>
    <t>MDR_cont-7B</t>
  </si>
  <si>
    <t>HIF_cont-7B</t>
  </si>
  <si>
    <t>MDR_cont-8B</t>
  </si>
  <si>
    <t>HIF_cont-8B</t>
  </si>
  <si>
    <t>ExpA</t>
  </si>
  <si>
    <t>ExpB</t>
  </si>
  <si>
    <t>Avg EF1 Exp 110609</t>
  </si>
  <si>
    <t>MDR NormB</t>
  </si>
  <si>
    <t>MDR NormA</t>
  </si>
  <si>
    <t>HIF Norm A</t>
  </si>
  <si>
    <t>HIF Norm B</t>
  </si>
  <si>
    <t>C(t)</t>
  </si>
  <si>
    <t>A1</t>
  </si>
  <si>
    <t>N/A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</si>
  <si>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</si>
  <si>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</si>
  <si>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</si>
  <si>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</si>
  <si>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</si>
  <si>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</si>
  <si>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</si>
  <si>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</si>
  <si>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</si>
  <si>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</si>
  <si>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</si>
  <si>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</si>
  <si>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</si>
  <si>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</si>
  <si>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</si>
  <si>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</si>
  <si>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</si>
  <si>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</si>
  <si>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</si>
  <si>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</si>
  <si>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</si>
  <si>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</si>
  <si>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</si>
  <si>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</si>
  <si>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</si>
  <si>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</si>
  <si>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</si>
  <si>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</si>
  <si>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</si>
  <si>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</si>
  <si>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</si>
  <si>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</si>
  <si>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</si>
  <si>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</si>
  <si>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</si>
  <si>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</si>
  <si>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</si>
  <si>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</si>
  <si>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</si>
  <si>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</si>
  <si>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</si>
  <si>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</si>
  <si>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</si>
  <si>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</si>
  <si>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</si>
  <si>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</si>
  <si>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</si>
  <si>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</si>
  <si>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</si>
  <si>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</si>
  <si>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</si>
  <si>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</si>
  <si>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</si>
  <si>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</si>
  <si>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</si>
  <si>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</si>
  <si>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</si>
  <si>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</si>
  <si>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</si>
  <si>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</si>
  <si>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</si>
  <si>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</si>
  <si>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</si>
  <si>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</si>
  <si>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</si>
  <si>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</si>
  <si>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</si>
  <si>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</si>
  <si>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</si>
  <si>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</si>
  <si>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</si>
  <si>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</si>
  <si>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</si>
  <si>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</si>
  <si>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</si>
  <si>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</si>
  <si>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</si>
  <si>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</si>
  <si>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</si>
  <si>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</si>
  <si>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</si>
  <si>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</si>
  <si>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</si>
  <si>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</si>
  <si>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</si>
  <si>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</si>
  <si>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</si>
  <si>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</si>
  <si>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</si>
  <si>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</si>
  <si>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</si>
  <si>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</si>
  <si>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</si>
  <si>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</si>
  <si>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</si>
  <si>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Well</t>
  </si>
  <si>
    <t>Expression</t>
  </si>
  <si>
    <t>Sample</t>
  </si>
  <si>
    <t>MDR_neg-1A</t>
  </si>
  <si>
    <t>MDR_neg-2A</t>
  </si>
  <si>
    <t>MDR_neg-3A</t>
  </si>
  <si>
    <t>MDR_neg-4A</t>
  </si>
  <si>
    <t>MDR_blankA</t>
  </si>
  <si>
    <t>MDR_neg-1B</t>
  </si>
  <si>
    <t>MDR_neg-2B</t>
  </si>
  <si>
    <t>MDR_neg-3B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</si>
</sst>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Normalized HIF Expression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Sheet2!$B$2:$B$17</c:f>
              <c:strCache/>
            </c:strRef>
          </c:cat>
          <c:val>
            <c:numRef>
              <c:f>Sheet2!$D$2:$D$17</c:f>
              <c:numCache/>
            </c:numRef>
          </c:val>
        </c:ser>
        <c:ser>
          <c:idx val="1"/>
          <c:order val="1"/>
          <c:tx>
            <c:v>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Sheet2!$B$2:$B$17</c:f>
              <c:strCache/>
            </c:strRef>
          </c:cat>
          <c:val>
            <c:numRef>
              <c:f>Sheet2!$F$2:$F$17</c:f>
              <c:numCache/>
            </c:numRef>
          </c:val>
        </c:ser>
        <c:axId val="45656526"/>
        <c:axId val="8255551"/>
      </c:barChart>
      <c:catAx>
        <c:axId val="4565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55551"/>
        <c:crosses val="autoZero"/>
        <c:auto val="1"/>
        <c:lblOffset val="100"/>
        <c:noMultiLvlLbl val="0"/>
      </c:catAx>
      <c:valAx>
        <c:axId val="8255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5652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Normalized MDR Expression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Sheet2!$G$2:$G$17</c:f>
              <c:strCache/>
            </c:strRef>
          </c:cat>
          <c:val>
            <c:numRef>
              <c:f>Sheet2!$I$2:$I$17</c:f>
              <c:numCache/>
            </c:numRef>
          </c:val>
        </c:ser>
        <c:ser>
          <c:idx val="1"/>
          <c:order val="1"/>
          <c:tx>
            <c:v>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Sheet2!$G$2:$G$17</c:f>
              <c:strCache/>
            </c:strRef>
          </c:cat>
          <c:val>
            <c:numRef>
              <c:f>Sheet2!$K$2:$K$17</c:f>
              <c:numCache/>
            </c:numRef>
          </c:val>
        </c:ser>
        <c:axId val="7191096"/>
        <c:axId val="64719865"/>
      </c:barChart>
      <c:catAx>
        <c:axId val="7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19865"/>
        <c:crosses val="autoZero"/>
        <c:auto val="1"/>
        <c:lblOffset val="100"/>
        <c:noMultiLvlLbl val="0"/>
      </c:catAx>
      <c:valAx>
        <c:axId val="64719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9109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Normalized MDR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miner!$B$2:$B$17</c:f>
              <c:strCache/>
            </c:strRef>
          </c:cat>
          <c:val>
            <c:numRef>
              <c:f>miner!$D$2:$D$17</c:f>
              <c:numCache/>
            </c:numRef>
          </c:val>
        </c:ser>
        <c:ser>
          <c:idx val="1"/>
          <c:order val="1"/>
          <c:tx>
            <c:v>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miner!$B$2:$B$17</c:f>
              <c:strCache/>
            </c:strRef>
          </c:cat>
          <c:val>
            <c:numRef>
              <c:f>miner!$F$2:$F$17</c:f>
              <c:numCache/>
            </c:numRef>
          </c:val>
        </c:ser>
        <c:axId val="45607874"/>
        <c:axId val="7817683"/>
      </c:barChart>
      <c:catAx>
        <c:axId val="4560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17683"/>
        <c:crosses val="autoZero"/>
        <c:auto val="1"/>
        <c:lblOffset val="100"/>
        <c:noMultiLvlLbl val="0"/>
      </c:catAx>
      <c:valAx>
        <c:axId val="7817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0787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Normalized HIF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miner!$G$2:$G$17</c:f>
              <c:strCache/>
            </c:strRef>
          </c:cat>
          <c:val>
            <c:numRef>
              <c:f>miner!$I$2:$I$17</c:f>
              <c:numCache/>
            </c:numRef>
          </c:val>
        </c:ser>
        <c:ser>
          <c:idx val="1"/>
          <c:order val="1"/>
          <c:tx>
            <c:v>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miner!$G$2:$G$17</c:f>
              <c:strCache/>
            </c:strRef>
          </c:cat>
          <c:val>
            <c:numRef>
              <c:f>miner!$K$2:$K$17</c:f>
              <c:numCache/>
            </c:numRef>
          </c:val>
        </c:ser>
        <c:axId val="3250284"/>
        <c:axId val="29252557"/>
      </c:barChart>
      <c:catAx>
        <c:axId val="325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52557"/>
        <c:crosses val="autoZero"/>
        <c:auto val="1"/>
        <c:lblOffset val="100"/>
        <c:noMultiLvlLbl val="0"/>
      </c:catAx>
      <c:valAx>
        <c:axId val="29252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0284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19</xdr:row>
      <xdr:rowOff>47625</xdr:rowOff>
    </xdr:from>
    <xdr:to>
      <xdr:col>5</xdr:col>
      <xdr:colOff>76200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247650" y="3124200"/>
        <a:ext cx="40671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18</xdr:row>
      <xdr:rowOff>152400</xdr:rowOff>
    </xdr:from>
    <xdr:to>
      <xdr:col>11</xdr:col>
      <xdr:colOff>266700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5514975" y="3067050"/>
        <a:ext cx="40195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17</xdr:row>
      <xdr:rowOff>66675</xdr:rowOff>
    </xdr:from>
    <xdr:to>
      <xdr:col>5</xdr:col>
      <xdr:colOff>304800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466725" y="2819400"/>
        <a:ext cx="40767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20</xdr:row>
      <xdr:rowOff>76200</xdr:rowOff>
    </xdr:from>
    <xdr:to>
      <xdr:col>11</xdr:col>
      <xdr:colOff>704850</xdr:colOff>
      <xdr:row>42</xdr:row>
      <xdr:rowOff>95250</xdr:rowOff>
    </xdr:to>
    <xdr:graphicFrame>
      <xdr:nvGraphicFramePr>
        <xdr:cNvPr id="2" name="Chart 2"/>
        <xdr:cNvGraphicFramePr/>
      </xdr:nvGraphicFramePr>
      <xdr:xfrm>
        <a:off x="5953125" y="3314700"/>
        <a:ext cx="40195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63">
      <selection activeCell="B58" sqref="B58:D89"/>
    </sheetView>
  </sheetViews>
  <sheetFormatPr defaultColWidth="11.00390625" defaultRowHeight="12.75"/>
  <sheetData>
    <row r="1" spans="1:4" ht="12.75">
      <c r="A1" t="s">
        <v>185</v>
      </c>
      <c r="B1" t="s">
        <v>187</v>
      </c>
      <c r="C1" t="s">
        <v>87</v>
      </c>
      <c r="D1" t="s">
        <v>186</v>
      </c>
    </row>
    <row r="2" spans="1:4" ht="12.75">
      <c r="A2" t="s">
        <v>145</v>
      </c>
      <c r="B2" t="s">
        <v>6</v>
      </c>
      <c r="C2" t="s">
        <v>89</v>
      </c>
      <c r="D2" t="e">
        <v>#VALUE!</v>
      </c>
    </row>
    <row r="3" spans="1:4" ht="12.75">
      <c r="A3" t="s">
        <v>157</v>
      </c>
      <c r="B3" t="s">
        <v>6</v>
      </c>
      <c r="C3">
        <v>1.98</v>
      </c>
      <c r="D3">
        <v>68805633849.08682</v>
      </c>
    </row>
    <row r="4" spans="1:4" ht="12.75">
      <c r="A4" t="s">
        <v>169</v>
      </c>
      <c r="B4" t="s">
        <v>6</v>
      </c>
      <c r="C4" t="s">
        <v>89</v>
      </c>
      <c r="D4" t="e">
        <v>#VALUE!</v>
      </c>
    </row>
    <row r="5" spans="1:4" ht="12.75">
      <c r="A5" t="s">
        <v>181</v>
      </c>
      <c r="B5" t="s">
        <v>6</v>
      </c>
      <c r="C5" t="s">
        <v>89</v>
      </c>
      <c r="D5" t="e">
        <v>#VALUE!</v>
      </c>
    </row>
    <row r="6" spans="1:4" ht="12.75">
      <c r="A6" t="s">
        <v>148</v>
      </c>
      <c r="B6" t="s">
        <v>11</v>
      </c>
      <c r="C6" t="s">
        <v>89</v>
      </c>
      <c r="D6" t="e">
        <v>#VALUE!</v>
      </c>
    </row>
    <row r="7" spans="1:4" ht="12.75">
      <c r="A7" t="s">
        <v>160</v>
      </c>
      <c r="B7" t="s">
        <v>11</v>
      </c>
      <c r="C7" t="s">
        <v>89</v>
      </c>
      <c r="D7" t="e">
        <v>#VALUE!</v>
      </c>
    </row>
    <row r="8" spans="1:4" ht="12.75">
      <c r="A8" t="s">
        <v>172</v>
      </c>
      <c r="B8" t="s">
        <v>11</v>
      </c>
      <c r="C8">
        <v>3.56</v>
      </c>
      <c r="D8">
        <v>23000008684.420906</v>
      </c>
    </row>
    <row r="9" spans="1:4" ht="12.75">
      <c r="A9" t="s">
        <v>184</v>
      </c>
      <c r="B9" t="s">
        <v>11</v>
      </c>
      <c r="C9" t="s">
        <v>89</v>
      </c>
      <c r="D9" t="e">
        <v>#VALUE!</v>
      </c>
    </row>
    <row r="10" spans="1:4" ht="12.75">
      <c r="A10" t="s">
        <v>95</v>
      </c>
      <c r="B10" t="s">
        <v>17</v>
      </c>
      <c r="C10">
        <v>35.12</v>
      </c>
      <c r="D10">
        <v>7.175563300535812</v>
      </c>
    </row>
    <row r="11" spans="1:4" ht="12.75">
      <c r="A11" t="s">
        <v>98</v>
      </c>
      <c r="B11" t="s">
        <v>49</v>
      </c>
      <c r="C11">
        <v>33.77</v>
      </c>
      <c r="D11">
        <v>18.30104968178482</v>
      </c>
    </row>
    <row r="12" spans="1:4" ht="12.75">
      <c r="A12" t="s">
        <v>107</v>
      </c>
      <c r="B12" t="s">
        <v>19</v>
      </c>
      <c r="C12">
        <v>34.57</v>
      </c>
      <c r="D12">
        <v>10.507901666928243</v>
      </c>
    </row>
    <row r="13" spans="1:4" ht="12.75">
      <c r="A13" t="s">
        <v>110</v>
      </c>
      <c r="B13" t="s">
        <v>51</v>
      </c>
      <c r="C13">
        <v>33.16</v>
      </c>
      <c r="D13">
        <v>27.938816160898106</v>
      </c>
    </row>
    <row r="14" spans="1:4" ht="12.75">
      <c r="A14" t="s">
        <v>119</v>
      </c>
      <c r="B14" t="s">
        <v>21</v>
      </c>
      <c r="C14">
        <v>35.72</v>
      </c>
      <c r="D14">
        <v>4.732994502242751</v>
      </c>
    </row>
    <row r="15" spans="1:4" ht="12.75">
      <c r="A15" t="s">
        <v>122</v>
      </c>
      <c r="B15" t="s">
        <v>53</v>
      </c>
      <c r="C15">
        <v>33.45</v>
      </c>
      <c r="D15">
        <v>22.84862132116528</v>
      </c>
    </row>
    <row r="16" spans="1:4" ht="12.75">
      <c r="A16" t="s">
        <v>131</v>
      </c>
      <c r="B16" t="s">
        <v>23</v>
      </c>
      <c r="C16">
        <v>34.99</v>
      </c>
      <c r="D16">
        <v>7.852573317722248</v>
      </c>
    </row>
    <row r="17" spans="1:4" ht="12.75">
      <c r="A17" t="s">
        <v>134</v>
      </c>
      <c r="B17" t="s">
        <v>55</v>
      </c>
      <c r="C17">
        <v>34.3</v>
      </c>
      <c r="D17">
        <v>12.671849316692708</v>
      </c>
    </row>
    <row r="18" spans="1:4" ht="12.75">
      <c r="A18" t="s">
        <v>143</v>
      </c>
      <c r="B18" t="s">
        <v>25</v>
      </c>
      <c r="C18">
        <v>34.84</v>
      </c>
      <c r="D18">
        <v>8.713487248967015</v>
      </c>
    </row>
    <row r="19" spans="1:4" ht="12.75">
      <c r="A19" t="s">
        <v>146</v>
      </c>
      <c r="B19" t="s">
        <v>57</v>
      </c>
      <c r="C19">
        <v>35.24</v>
      </c>
      <c r="D19">
        <v>6.6025545801825745</v>
      </c>
    </row>
    <row r="20" spans="1:4" ht="12.75">
      <c r="A20" t="s">
        <v>155</v>
      </c>
      <c r="B20" t="s">
        <v>27</v>
      </c>
      <c r="C20">
        <v>36.12</v>
      </c>
      <c r="D20">
        <v>3.586377489961509</v>
      </c>
    </row>
    <row r="21" spans="1:4" ht="12.75">
      <c r="A21" t="s">
        <v>158</v>
      </c>
      <c r="B21" t="s">
        <v>59</v>
      </c>
      <c r="C21">
        <v>34.15</v>
      </c>
      <c r="D21">
        <v>14.0611227650226</v>
      </c>
    </row>
    <row r="22" spans="1:4" ht="12.75">
      <c r="A22" t="s">
        <v>167</v>
      </c>
      <c r="B22" t="s">
        <v>29</v>
      </c>
      <c r="C22">
        <v>35.07</v>
      </c>
      <c r="D22">
        <v>7.428754391516249</v>
      </c>
    </row>
    <row r="23" spans="1:4" ht="12.75">
      <c r="A23" t="s">
        <v>170</v>
      </c>
      <c r="B23" t="s">
        <v>61</v>
      </c>
      <c r="C23">
        <v>34.29</v>
      </c>
      <c r="D23">
        <v>12.760038947930664</v>
      </c>
    </row>
    <row r="24" spans="1:4" ht="12.75">
      <c r="A24" t="s">
        <v>179</v>
      </c>
      <c r="B24" t="s">
        <v>31</v>
      </c>
      <c r="C24">
        <v>35.15</v>
      </c>
      <c r="D24">
        <v>7.027809811711479</v>
      </c>
    </row>
    <row r="25" spans="1:4" ht="12.75">
      <c r="A25" t="s">
        <v>182</v>
      </c>
      <c r="B25" t="s">
        <v>63</v>
      </c>
      <c r="C25">
        <v>33.41</v>
      </c>
      <c r="D25">
        <v>23.491351324501128</v>
      </c>
    </row>
    <row r="26" spans="1:4" ht="12.75">
      <c r="A26" t="s">
        <v>96</v>
      </c>
      <c r="B26" t="s">
        <v>33</v>
      </c>
      <c r="C26">
        <v>36.25</v>
      </c>
      <c r="D26">
        <v>3.2771777680517014</v>
      </c>
    </row>
    <row r="27" spans="1:4" ht="12.75">
      <c r="A27" t="s">
        <v>99</v>
      </c>
      <c r="B27" t="s">
        <v>65</v>
      </c>
      <c r="C27">
        <v>34.45</v>
      </c>
      <c r="D27">
        <v>11.419839495634143</v>
      </c>
    </row>
    <row r="28" spans="1:4" ht="12.75">
      <c r="A28" t="s">
        <v>108</v>
      </c>
      <c r="B28" t="s">
        <v>35</v>
      </c>
      <c r="C28">
        <v>35.31</v>
      </c>
      <c r="D28">
        <v>6.289672028673785</v>
      </c>
    </row>
    <row r="29" spans="1:4" ht="12.75">
      <c r="A29" t="s">
        <v>111</v>
      </c>
      <c r="B29" t="s">
        <v>67</v>
      </c>
      <c r="C29">
        <v>35.03</v>
      </c>
      <c r="D29">
        <v>7.6377246951387585</v>
      </c>
    </row>
    <row r="30" spans="1:4" ht="12.75">
      <c r="A30" t="s">
        <v>120</v>
      </c>
      <c r="B30" t="s">
        <v>37</v>
      </c>
      <c r="C30">
        <v>34.37</v>
      </c>
      <c r="D30">
        <v>12.071354387284325</v>
      </c>
    </row>
    <row r="31" spans="1:4" ht="12.75">
      <c r="A31" t="s">
        <v>123</v>
      </c>
      <c r="B31" t="s">
        <v>69</v>
      </c>
      <c r="C31">
        <v>32.33</v>
      </c>
      <c r="D31">
        <v>49.682563924356145</v>
      </c>
    </row>
    <row r="32" spans="1:4" ht="12.75">
      <c r="A32" t="s">
        <v>132</v>
      </c>
      <c r="B32" t="s">
        <v>39</v>
      </c>
      <c r="C32">
        <v>32.69</v>
      </c>
      <c r="D32">
        <v>38.705439211994985</v>
      </c>
    </row>
    <row r="33" spans="1:4" ht="12.75">
      <c r="A33" t="s">
        <v>135</v>
      </c>
      <c r="B33" t="s">
        <v>71</v>
      </c>
      <c r="C33">
        <v>31.37</v>
      </c>
      <c r="D33">
        <v>96.6843095152962</v>
      </c>
    </row>
    <row r="34" spans="1:4" ht="12.75">
      <c r="A34" t="s">
        <v>144</v>
      </c>
      <c r="B34" t="s">
        <v>41</v>
      </c>
      <c r="C34">
        <v>34.53</v>
      </c>
      <c r="D34">
        <v>10.803488152366658</v>
      </c>
    </row>
    <row r="35" spans="1:4" ht="12.75">
      <c r="A35" t="s">
        <v>147</v>
      </c>
      <c r="B35" t="s">
        <v>73</v>
      </c>
      <c r="C35">
        <v>33.64</v>
      </c>
      <c r="D35">
        <v>20.027742547649492</v>
      </c>
    </row>
    <row r="36" spans="1:4" ht="12.75">
      <c r="A36" t="s">
        <v>156</v>
      </c>
      <c r="B36" t="s">
        <v>43</v>
      </c>
      <c r="C36">
        <v>34.19</v>
      </c>
      <c r="D36">
        <v>13.676406477022535</v>
      </c>
    </row>
    <row r="37" spans="1:4" ht="12.75">
      <c r="A37" t="s">
        <v>159</v>
      </c>
      <c r="B37" t="s">
        <v>75</v>
      </c>
      <c r="C37">
        <v>32.98</v>
      </c>
      <c r="D37">
        <v>31.653664870094854</v>
      </c>
    </row>
    <row r="38" spans="1:4" ht="12.75">
      <c r="A38" t="s">
        <v>168</v>
      </c>
      <c r="B38" t="s">
        <v>45</v>
      </c>
      <c r="C38">
        <v>36.19</v>
      </c>
      <c r="D38">
        <v>3.41642585592264</v>
      </c>
    </row>
    <row r="39" spans="1:4" ht="12.75">
      <c r="A39" t="s">
        <v>171</v>
      </c>
      <c r="B39" t="s">
        <v>77</v>
      </c>
      <c r="C39">
        <v>34.12</v>
      </c>
      <c r="D39">
        <v>14.356745441358713</v>
      </c>
    </row>
    <row r="40" spans="1:4" ht="12.75">
      <c r="A40" t="s">
        <v>180</v>
      </c>
      <c r="B40" t="s">
        <v>47</v>
      </c>
      <c r="C40">
        <v>36.74</v>
      </c>
      <c r="D40">
        <v>2.3329852874352617</v>
      </c>
    </row>
    <row r="41" spans="1:4" ht="12.75">
      <c r="A41" t="s">
        <v>183</v>
      </c>
      <c r="B41" t="s">
        <v>79</v>
      </c>
      <c r="C41">
        <v>35.96</v>
      </c>
      <c r="D41">
        <v>4.007264416578326</v>
      </c>
    </row>
    <row r="42" spans="1:4" ht="12.75">
      <c r="A42" t="s">
        <v>97</v>
      </c>
      <c r="B42" t="s">
        <v>2</v>
      </c>
      <c r="C42" t="s">
        <v>89</v>
      </c>
      <c r="D42" t="e">
        <v>#VALUE!</v>
      </c>
    </row>
    <row r="43" spans="1:4" ht="12.75">
      <c r="A43" t="s">
        <v>100</v>
      </c>
      <c r="B43" t="s">
        <v>7</v>
      </c>
      <c r="C43" t="s">
        <v>89</v>
      </c>
      <c r="D43" t="e">
        <v>#VALUE!</v>
      </c>
    </row>
    <row r="44" spans="1:4" ht="12.75">
      <c r="A44" t="s">
        <v>109</v>
      </c>
      <c r="B44" t="s">
        <v>3</v>
      </c>
      <c r="C44" t="s">
        <v>89</v>
      </c>
      <c r="D44" t="e">
        <v>#VALUE!</v>
      </c>
    </row>
    <row r="45" spans="1:4" ht="12.75">
      <c r="A45" t="s">
        <v>112</v>
      </c>
      <c r="B45" t="s">
        <v>8</v>
      </c>
      <c r="C45" t="s">
        <v>89</v>
      </c>
      <c r="D45" t="e">
        <v>#VALUE!</v>
      </c>
    </row>
    <row r="46" spans="1:4" ht="12.75">
      <c r="A46" t="s">
        <v>121</v>
      </c>
      <c r="B46" t="s">
        <v>4</v>
      </c>
      <c r="C46" t="s">
        <v>89</v>
      </c>
      <c r="D46" t="e">
        <v>#VALUE!</v>
      </c>
    </row>
    <row r="47" spans="1:4" ht="12.75">
      <c r="A47" t="s">
        <v>124</v>
      </c>
      <c r="B47" t="s">
        <v>9</v>
      </c>
      <c r="C47" t="s">
        <v>89</v>
      </c>
      <c r="D47" t="e">
        <v>#VALUE!</v>
      </c>
    </row>
    <row r="48" spans="1:4" ht="12.75">
      <c r="A48" t="s">
        <v>133</v>
      </c>
      <c r="B48" t="s">
        <v>5</v>
      </c>
      <c r="C48" t="s">
        <v>89</v>
      </c>
      <c r="D48" t="e">
        <v>#VALUE!</v>
      </c>
    </row>
    <row r="49" spans="1:4" ht="12.75">
      <c r="A49" t="s">
        <v>136</v>
      </c>
      <c r="B49" t="s">
        <v>10</v>
      </c>
      <c r="C49" t="s">
        <v>89</v>
      </c>
      <c r="D49" t="e">
        <v>#VALUE!</v>
      </c>
    </row>
    <row r="50" spans="1:4" ht="12.75">
      <c r="A50" t="s">
        <v>139</v>
      </c>
      <c r="B50" t="s">
        <v>192</v>
      </c>
      <c r="C50" t="s">
        <v>89</v>
      </c>
      <c r="D50" t="e">
        <v>#VALUE!</v>
      </c>
    </row>
    <row r="51" spans="1:4" ht="12.75">
      <c r="A51" t="s">
        <v>151</v>
      </c>
      <c r="B51" t="s">
        <v>192</v>
      </c>
      <c r="C51" t="s">
        <v>89</v>
      </c>
      <c r="D51" t="e">
        <v>#VALUE!</v>
      </c>
    </row>
    <row r="52" spans="1:4" ht="12.75">
      <c r="A52" t="s">
        <v>163</v>
      </c>
      <c r="B52" t="s">
        <v>192</v>
      </c>
      <c r="C52" t="s">
        <v>89</v>
      </c>
      <c r="D52" t="e">
        <v>#VALUE!</v>
      </c>
    </row>
    <row r="53" spans="1:4" ht="12.75">
      <c r="A53" t="s">
        <v>175</v>
      </c>
      <c r="B53" t="s">
        <v>192</v>
      </c>
      <c r="C53" t="s">
        <v>89</v>
      </c>
      <c r="D53" t="e">
        <v>#VALUE!</v>
      </c>
    </row>
    <row r="54" spans="1:4" ht="12.75">
      <c r="A54" t="s">
        <v>142</v>
      </c>
      <c r="B54" t="s">
        <v>1</v>
      </c>
      <c r="C54" t="s">
        <v>89</v>
      </c>
      <c r="D54" t="e">
        <v>#VALUE!</v>
      </c>
    </row>
    <row r="55" spans="1:4" ht="12.75">
      <c r="A55" t="s">
        <v>154</v>
      </c>
      <c r="B55" t="s">
        <v>1</v>
      </c>
      <c r="C55" t="s">
        <v>89</v>
      </c>
      <c r="D55" t="e">
        <v>#VALUE!</v>
      </c>
    </row>
    <row r="56" spans="1:4" ht="12.75">
      <c r="A56" t="s">
        <v>166</v>
      </c>
      <c r="B56" t="s">
        <v>1</v>
      </c>
      <c r="C56" t="s">
        <v>89</v>
      </c>
      <c r="D56" t="e">
        <v>#VALUE!</v>
      </c>
    </row>
    <row r="57" spans="1:4" ht="12.75">
      <c r="A57" t="s">
        <v>178</v>
      </c>
      <c r="B57" t="s">
        <v>1</v>
      </c>
      <c r="C57" t="s">
        <v>89</v>
      </c>
      <c r="D57" t="e">
        <v>#VALUE!</v>
      </c>
    </row>
    <row r="58" spans="1:4" ht="12.75">
      <c r="A58" t="s">
        <v>88</v>
      </c>
      <c r="B58" t="s">
        <v>16</v>
      </c>
      <c r="C58">
        <v>32.18</v>
      </c>
      <c r="D58">
        <v>55.129493190957625</v>
      </c>
    </row>
    <row r="59" spans="1:4" ht="12.75">
      <c r="A59" t="s">
        <v>92</v>
      </c>
      <c r="B59" t="s">
        <v>48</v>
      </c>
      <c r="C59">
        <v>32.08</v>
      </c>
      <c r="D59">
        <v>59.08864078146543</v>
      </c>
    </row>
    <row r="60" spans="1:4" ht="12.75">
      <c r="A60" t="s">
        <v>101</v>
      </c>
      <c r="B60" t="s">
        <v>18</v>
      </c>
      <c r="C60">
        <v>32.88</v>
      </c>
      <c r="D60">
        <v>33.92688603987924</v>
      </c>
    </row>
    <row r="61" spans="1:4" ht="12.75">
      <c r="A61" t="s">
        <v>104</v>
      </c>
      <c r="B61" t="s">
        <v>50</v>
      </c>
      <c r="C61">
        <v>33.07</v>
      </c>
      <c r="D61">
        <v>29.738290529622834</v>
      </c>
    </row>
    <row r="62" spans="1:4" ht="12.75">
      <c r="A62" t="s">
        <v>113</v>
      </c>
      <c r="B62" t="s">
        <v>20</v>
      </c>
      <c r="C62">
        <v>34.05</v>
      </c>
      <c r="D62">
        <v>15.070928172123716</v>
      </c>
    </row>
    <row r="63" spans="1:4" ht="12.75">
      <c r="A63" t="s">
        <v>116</v>
      </c>
      <c r="B63" t="s">
        <v>52</v>
      </c>
      <c r="C63">
        <v>34.11</v>
      </c>
      <c r="D63">
        <v>14.45666109333721</v>
      </c>
    </row>
    <row r="64" spans="1:4" ht="12.75">
      <c r="A64" t="s">
        <v>125</v>
      </c>
      <c r="B64" t="s">
        <v>22</v>
      </c>
      <c r="C64">
        <v>33.65</v>
      </c>
      <c r="D64">
        <v>19.889322967818092</v>
      </c>
    </row>
    <row r="65" spans="1:4" ht="12.75">
      <c r="A65" t="s">
        <v>128</v>
      </c>
      <c r="B65" t="s">
        <v>54</v>
      </c>
      <c r="C65">
        <v>33.72</v>
      </c>
      <c r="D65">
        <v>18.946805637233414</v>
      </c>
    </row>
    <row r="66" spans="1:4" ht="12.75">
      <c r="A66" t="s">
        <v>137</v>
      </c>
      <c r="B66" t="s">
        <v>24</v>
      </c>
      <c r="C66">
        <v>33.61</v>
      </c>
      <c r="D66">
        <v>20.44880813052276</v>
      </c>
    </row>
    <row r="67" spans="1:4" ht="12.75">
      <c r="A67" t="s">
        <v>140</v>
      </c>
      <c r="B67" t="s">
        <v>56</v>
      </c>
      <c r="C67">
        <v>33.34</v>
      </c>
      <c r="D67">
        <v>24.659939115293852</v>
      </c>
    </row>
    <row r="68" spans="1:4" ht="12.75">
      <c r="A68" t="s">
        <v>149</v>
      </c>
      <c r="B68" t="s">
        <v>26</v>
      </c>
      <c r="C68">
        <v>33.1</v>
      </c>
      <c r="D68">
        <v>29.12594331820665</v>
      </c>
    </row>
    <row r="69" spans="1:4" ht="12.75">
      <c r="A69" t="s">
        <v>152</v>
      </c>
      <c r="B69" t="s">
        <v>58</v>
      </c>
      <c r="C69">
        <v>32.9</v>
      </c>
      <c r="D69">
        <v>33.459542618731795</v>
      </c>
    </row>
    <row r="70" spans="1:4" ht="12.75">
      <c r="A70" t="s">
        <v>161</v>
      </c>
      <c r="B70" t="s">
        <v>28</v>
      </c>
      <c r="C70">
        <v>34.44</v>
      </c>
      <c r="D70">
        <v>11.499315774805956</v>
      </c>
    </row>
    <row r="71" spans="1:4" ht="12.75">
      <c r="A71" t="s">
        <v>164</v>
      </c>
      <c r="B71" t="s">
        <v>60</v>
      </c>
      <c r="C71">
        <v>34.38</v>
      </c>
      <c r="D71">
        <v>11.987924525016552</v>
      </c>
    </row>
    <row r="72" spans="1:4" ht="12.75">
      <c r="A72" t="s">
        <v>173</v>
      </c>
      <c r="B72" t="s">
        <v>30</v>
      </c>
      <c r="C72">
        <v>32.59</v>
      </c>
      <c r="D72">
        <v>41.48508650287268</v>
      </c>
    </row>
    <row r="73" spans="1:4" ht="12.75">
      <c r="A73" t="s">
        <v>176</v>
      </c>
      <c r="B73" t="s">
        <v>62</v>
      </c>
      <c r="C73">
        <v>32.76</v>
      </c>
      <c r="D73">
        <v>36.87126178402399</v>
      </c>
    </row>
    <row r="74" spans="1:4" ht="12.75">
      <c r="A74" t="s">
        <v>90</v>
      </c>
      <c r="B74" t="s">
        <v>32</v>
      </c>
      <c r="C74">
        <v>34.2</v>
      </c>
      <c r="D74">
        <v>13.58188347056531</v>
      </c>
    </row>
    <row r="75" spans="1:4" ht="12.75">
      <c r="A75" t="s">
        <v>93</v>
      </c>
      <c r="B75" t="s">
        <v>64</v>
      </c>
      <c r="C75">
        <v>34.67</v>
      </c>
      <c r="D75">
        <v>9.803835148969661</v>
      </c>
    </row>
    <row r="76" spans="1:4" ht="12.75">
      <c r="A76" t="s">
        <v>102</v>
      </c>
      <c r="B76" t="s">
        <v>34</v>
      </c>
      <c r="C76">
        <v>34.86</v>
      </c>
      <c r="D76">
        <v>8.593458816759256</v>
      </c>
    </row>
    <row r="77" spans="1:4" ht="12.75">
      <c r="A77" t="s">
        <v>105</v>
      </c>
      <c r="B77" t="s">
        <v>66</v>
      </c>
      <c r="C77">
        <v>35.51</v>
      </c>
      <c r="D77">
        <v>5.475048869756687</v>
      </c>
    </row>
    <row r="78" spans="1:4" ht="12.75">
      <c r="A78" t="s">
        <v>114</v>
      </c>
      <c r="B78" t="s">
        <v>36</v>
      </c>
      <c r="C78">
        <v>34.41</v>
      </c>
      <c r="D78">
        <v>11.741078723767556</v>
      </c>
    </row>
    <row r="79" spans="1:4" ht="12.75">
      <c r="A79" t="s">
        <v>117</v>
      </c>
      <c r="B79" t="s">
        <v>68</v>
      </c>
      <c r="C79">
        <v>34.88</v>
      </c>
      <c r="D79">
        <v>8.4750837782074</v>
      </c>
    </row>
    <row r="80" spans="1:4" ht="12.75">
      <c r="A80" t="s">
        <v>126</v>
      </c>
      <c r="B80" t="s">
        <v>38</v>
      </c>
      <c r="C80">
        <v>32.36</v>
      </c>
      <c r="D80">
        <v>48.65954010781272</v>
      </c>
    </row>
    <row r="81" spans="1:4" ht="12.75">
      <c r="A81" t="s">
        <v>129</v>
      </c>
      <c r="B81" t="s">
        <v>70</v>
      </c>
      <c r="C81">
        <v>32.34</v>
      </c>
      <c r="D81">
        <v>49.33918824898972</v>
      </c>
    </row>
    <row r="82" spans="1:4" ht="12.75">
      <c r="A82" t="s">
        <v>138</v>
      </c>
      <c r="B82" t="s">
        <v>40</v>
      </c>
      <c r="C82">
        <v>33.67</v>
      </c>
      <c r="D82">
        <v>19.615347212154397</v>
      </c>
    </row>
    <row r="83" spans="1:4" ht="12.75">
      <c r="A83" t="s">
        <v>141</v>
      </c>
      <c r="B83" t="s">
        <v>72</v>
      </c>
      <c r="C83">
        <v>34.45</v>
      </c>
      <c r="D83">
        <v>11.419839495634143</v>
      </c>
    </row>
    <row r="84" spans="1:4" ht="12.75">
      <c r="A84" t="s">
        <v>150</v>
      </c>
      <c r="B84" t="s">
        <v>42</v>
      </c>
      <c r="C84">
        <v>33.31</v>
      </c>
      <c r="D84">
        <v>25.178392536217174</v>
      </c>
    </row>
    <row r="85" spans="1:4" ht="12.75">
      <c r="A85" t="s">
        <v>153</v>
      </c>
      <c r="B85" t="s">
        <v>74</v>
      </c>
      <c r="C85">
        <v>33.28</v>
      </c>
      <c r="D85">
        <v>25.707745982011218</v>
      </c>
    </row>
    <row r="86" spans="1:4" ht="12.75">
      <c r="A86" t="s">
        <v>162</v>
      </c>
      <c r="B86" t="s">
        <v>44</v>
      </c>
      <c r="C86">
        <v>33.9</v>
      </c>
      <c r="D86">
        <v>16.7232237311971</v>
      </c>
    </row>
    <row r="87" spans="1:4" ht="12.75">
      <c r="A87" t="s">
        <v>165</v>
      </c>
      <c r="B87" t="s">
        <v>76</v>
      </c>
      <c r="C87">
        <v>34.74</v>
      </c>
      <c r="D87">
        <v>9.339249976862483</v>
      </c>
    </row>
    <row r="88" spans="1:4" ht="12.75">
      <c r="A88" t="s">
        <v>174</v>
      </c>
      <c r="B88" t="s">
        <v>46</v>
      </c>
      <c r="C88">
        <v>36.3</v>
      </c>
      <c r="D88">
        <v>3.165483105568658</v>
      </c>
    </row>
    <row r="89" spans="1:4" ht="12.75">
      <c r="A89" t="s">
        <v>177</v>
      </c>
      <c r="B89" t="s">
        <v>78</v>
      </c>
      <c r="C89">
        <v>35.92</v>
      </c>
      <c r="D89">
        <v>4.119988463934688</v>
      </c>
    </row>
    <row r="90" spans="1:4" ht="12.75">
      <c r="A90" t="s">
        <v>91</v>
      </c>
      <c r="B90" t="s">
        <v>188</v>
      </c>
      <c r="C90" t="s">
        <v>89</v>
      </c>
      <c r="D90" t="e">
        <v>#VALUE!</v>
      </c>
    </row>
    <row r="91" spans="1:4" ht="12.75">
      <c r="A91" t="s">
        <v>94</v>
      </c>
      <c r="B91" t="s">
        <v>193</v>
      </c>
      <c r="C91" t="s">
        <v>89</v>
      </c>
      <c r="D91" t="e">
        <v>#VALUE!</v>
      </c>
    </row>
    <row r="92" spans="1:4" ht="12.75">
      <c r="A92" t="s">
        <v>103</v>
      </c>
      <c r="B92" t="s">
        <v>189</v>
      </c>
      <c r="C92" t="s">
        <v>89</v>
      </c>
      <c r="D92" t="e">
        <v>#VALUE!</v>
      </c>
    </row>
    <row r="93" spans="1:4" ht="12.75">
      <c r="A93" t="s">
        <v>106</v>
      </c>
      <c r="B93" t="s">
        <v>194</v>
      </c>
      <c r="C93" t="s">
        <v>89</v>
      </c>
      <c r="D93" t="e">
        <v>#VALUE!</v>
      </c>
    </row>
    <row r="94" spans="1:4" ht="12.75">
      <c r="A94" t="s">
        <v>115</v>
      </c>
      <c r="B94" t="s">
        <v>190</v>
      </c>
      <c r="C94">
        <v>3.51</v>
      </c>
      <c r="D94">
        <v>23811568285.732502</v>
      </c>
    </row>
    <row r="95" spans="1:4" ht="12.75">
      <c r="A95" t="s">
        <v>118</v>
      </c>
      <c r="B95" t="s">
        <v>195</v>
      </c>
      <c r="C95" t="s">
        <v>89</v>
      </c>
      <c r="D95" t="e">
        <v>#VALUE!</v>
      </c>
    </row>
    <row r="96" spans="1:4" ht="12.75">
      <c r="A96" t="s">
        <v>127</v>
      </c>
      <c r="B96" t="s">
        <v>191</v>
      </c>
      <c r="C96" t="s">
        <v>89</v>
      </c>
      <c r="D96" t="e">
        <v>#VALUE!</v>
      </c>
    </row>
    <row r="97" spans="1:4" ht="12.75">
      <c r="A97" t="s">
        <v>130</v>
      </c>
      <c r="B97" t="s">
        <v>0</v>
      </c>
      <c r="C97" t="s">
        <v>89</v>
      </c>
      <c r="D97" t="e">
        <v>#VALUE!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4">
      <selection activeCell="K2" activeCellId="1" sqref="I2:I17 K2:K17"/>
    </sheetView>
  </sheetViews>
  <sheetFormatPr defaultColWidth="11.00390625" defaultRowHeight="12.75"/>
  <cols>
    <col min="2" max="2" width="11.625" style="0" bestFit="1" customWidth="1"/>
  </cols>
  <sheetData>
    <row r="1" spans="1:11" ht="12.75">
      <c r="A1" t="s">
        <v>82</v>
      </c>
      <c r="C1" t="s">
        <v>80</v>
      </c>
      <c r="D1" t="s">
        <v>12</v>
      </c>
      <c r="E1" t="s">
        <v>81</v>
      </c>
      <c r="F1" t="s">
        <v>13</v>
      </c>
      <c r="H1" t="s">
        <v>80</v>
      </c>
      <c r="I1" t="s">
        <v>14</v>
      </c>
      <c r="J1" t="s">
        <v>81</v>
      </c>
      <c r="K1" t="s">
        <v>15</v>
      </c>
    </row>
    <row r="2" spans="1:11" ht="12.75">
      <c r="A2">
        <v>119089.61633088166</v>
      </c>
      <c r="B2" t="s">
        <v>17</v>
      </c>
      <c r="C2">
        <v>7.175563300535812</v>
      </c>
      <c r="D2">
        <f>C2/A2</f>
        <v>6.0253475673303386E-05</v>
      </c>
      <c r="E2">
        <v>18.30104968178482</v>
      </c>
      <c r="F2">
        <f>E2/A2</f>
        <v>0.00015367460443349413</v>
      </c>
      <c r="G2" t="s">
        <v>16</v>
      </c>
      <c r="H2">
        <v>55.129493190957625</v>
      </c>
      <c r="I2">
        <f>H2/A2</f>
        <v>0.00046292443362807065</v>
      </c>
      <c r="J2">
        <v>59.08864078146543</v>
      </c>
      <c r="K2">
        <f>J2/A2</f>
        <v>0.0004961695452716216</v>
      </c>
    </row>
    <row r="3" spans="1:11" ht="12.75">
      <c r="A3">
        <v>56583.78097980058</v>
      </c>
      <c r="B3" t="s">
        <v>19</v>
      </c>
      <c r="C3">
        <v>10.507901666928243</v>
      </c>
      <c r="D3">
        <f aca="true" t="shared" si="0" ref="D3:D17">C3/A3</f>
        <v>0.00018570518768760576</v>
      </c>
      <c r="E3">
        <v>27.938816160898106</v>
      </c>
      <c r="F3">
        <f aca="true" t="shared" si="1" ref="F3:F17">E3/A3</f>
        <v>0.0004937601495890099</v>
      </c>
      <c r="G3" t="s">
        <v>18</v>
      </c>
      <c r="H3">
        <v>33.92688603987924</v>
      </c>
      <c r="I3">
        <f aca="true" t="shared" si="2" ref="I3:I17">H3/A3</f>
        <v>0.0005995867623620017</v>
      </c>
      <c r="J3">
        <v>29.738290529622834</v>
      </c>
      <c r="K3">
        <f aca="true" t="shared" si="3" ref="K3:K17">J3/A3</f>
        <v>0.000525562095969495</v>
      </c>
    </row>
    <row r="4" spans="1:11" ht="12.75">
      <c r="A4">
        <v>39113.68756100544</v>
      </c>
      <c r="B4" t="s">
        <v>21</v>
      </c>
      <c r="C4">
        <v>4.732994502242751</v>
      </c>
      <c r="D4">
        <f t="shared" si="0"/>
        <v>0.00012100609268458058</v>
      </c>
      <c r="E4">
        <v>22.84862132116528</v>
      </c>
      <c r="F4">
        <f t="shared" si="1"/>
        <v>0.0005841592226641476</v>
      </c>
      <c r="G4" t="s">
        <v>20</v>
      </c>
      <c r="H4">
        <v>15.070928172123716</v>
      </c>
      <c r="I4">
        <f t="shared" si="2"/>
        <v>0.0003853108492677316</v>
      </c>
      <c r="J4">
        <v>14.45666109333721</v>
      </c>
      <c r="K4">
        <f t="shared" si="3"/>
        <v>0.0003696061914589163</v>
      </c>
    </row>
    <row r="5" spans="1:11" ht="12.75">
      <c r="A5">
        <v>46842.57516089244</v>
      </c>
      <c r="B5" t="s">
        <v>23</v>
      </c>
      <c r="C5">
        <v>7.852573317722248</v>
      </c>
      <c r="D5">
        <f t="shared" si="0"/>
        <v>0.00016763752399928138</v>
      </c>
      <c r="E5">
        <v>12.671849316692708</v>
      </c>
      <c r="F5">
        <f t="shared" si="1"/>
        <v>0.0002705199121348068</v>
      </c>
      <c r="G5" t="s">
        <v>22</v>
      </c>
      <c r="H5">
        <v>19.889322967818092</v>
      </c>
      <c r="I5">
        <f t="shared" si="2"/>
        <v>0.00042459926465407335</v>
      </c>
      <c r="J5">
        <v>18.946805637233414</v>
      </c>
      <c r="K5">
        <f t="shared" si="3"/>
        <v>0.00040447831000229835</v>
      </c>
    </row>
    <row r="6" spans="1:11" ht="12.75">
      <c r="A6">
        <v>48888.89124404109</v>
      </c>
      <c r="B6" t="s">
        <v>25</v>
      </c>
      <c r="C6">
        <v>8.713487248967015</v>
      </c>
      <c r="D6">
        <f t="shared" si="0"/>
        <v>0.00017823041241560317</v>
      </c>
      <c r="E6">
        <v>6.6025545801825745</v>
      </c>
      <c r="F6">
        <f t="shared" si="1"/>
        <v>0.0001350522462705132</v>
      </c>
      <c r="G6" t="s">
        <v>24</v>
      </c>
      <c r="H6">
        <v>20.44880813052276</v>
      </c>
      <c r="I6">
        <f t="shared" si="2"/>
        <v>0.0004182710552474474</v>
      </c>
      <c r="J6">
        <v>24.659939115293852</v>
      </c>
      <c r="K6">
        <f t="shared" si="3"/>
        <v>0.0005044078212409771</v>
      </c>
    </row>
    <row r="7" spans="1:11" ht="12.75">
      <c r="A7">
        <v>113940.96637324241</v>
      </c>
      <c r="B7" t="s">
        <v>27</v>
      </c>
      <c r="C7">
        <v>3.586377489961509</v>
      </c>
      <c r="D7">
        <f t="shared" si="0"/>
        <v>3.147575103245503E-05</v>
      </c>
      <c r="E7">
        <v>14.0611227650226</v>
      </c>
      <c r="F7">
        <f t="shared" si="1"/>
        <v>0.00012340708713108367</v>
      </c>
      <c r="G7" t="s">
        <v>26</v>
      </c>
      <c r="H7">
        <v>29.12594331820665</v>
      </c>
      <c r="I7">
        <f t="shared" si="2"/>
        <v>0.0002556231024300537</v>
      </c>
      <c r="J7">
        <v>33.459542618731795</v>
      </c>
      <c r="K7">
        <f t="shared" si="3"/>
        <v>0.00029365682672136215</v>
      </c>
    </row>
    <row r="8" spans="1:11" ht="12.75">
      <c r="A8">
        <v>51318.3335855968</v>
      </c>
      <c r="B8" t="s">
        <v>29</v>
      </c>
      <c r="C8">
        <v>7.428754391516249</v>
      </c>
      <c r="D8">
        <f t="shared" si="0"/>
        <v>0.00014475829342987926</v>
      </c>
      <c r="E8">
        <v>12.760038947930664</v>
      </c>
      <c r="F8">
        <f t="shared" si="1"/>
        <v>0.0002486448420357894</v>
      </c>
      <c r="G8" t="s">
        <v>28</v>
      </c>
      <c r="H8">
        <v>11.499315774805956</v>
      </c>
      <c r="I8">
        <f t="shared" si="2"/>
        <v>0.00022407812123567076</v>
      </c>
      <c r="J8">
        <v>11.987924525016552</v>
      </c>
      <c r="K8">
        <f t="shared" si="3"/>
        <v>0.000233599255615368</v>
      </c>
    </row>
    <row r="9" spans="1:11" ht="12.75">
      <c r="A9">
        <v>112892.36711196261</v>
      </c>
      <c r="B9" t="s">
        <v>31</v>
      </c>
      <c r="C9">
        <v>7.027809811711479</v>
      </c>
      <c r="D9">
        <f t="shared" si="0"/>
        <v>6.22523027153957E-05</v>
      </c>
      <c r="E9">
        <v>23.491351324501128</v>
      </c>
      <c r="F9">
        <f t="shared" si="1"/>
        <v>0.00020808626770314105</v>
      </c>
      <c r="G9" t="s">
        <v>30</v>
      </c>
      <c r="H9">
        <v>41.48508650287268</v>
      </c>
      <c r="I9">
        <f t="shared" si="2"/>
        <v>0.0003674746802122526</v>
      </c>
      <c r="J9">
        <v>36.87126178402399</v>
      </c>
      <c r="K9">
        <f t="shared" si="3"/>
        <v>0.0003266054448788056</v>
      </c>
    </row>
    <row r="10" spans="1:11" ht="12.75">
      <c r="A10">
        <v>27096.612680600112</v>
      </c>
      <c r="B10" t="s">
        <v>33</v>
      </c>
      <c r="C10">
        <v>3.2771777680517014</v>
      </c>
      <c r="D10">
        <f t="shared" si="0"/>
        <v>0.00012094418614906818</v>
      </c>
      <c r="E10">
        <v>11.419839495634143</v>
      </c>
      <c r="F10">
        <f t="shared" si="1"/>
        <v>0.0004214489696643967</v>
      </c>
      <c r="G10" t="s">
        <v>32</v>
      </c>
      <c r="H10">
        <v>13.58188347056531</v>
      </c>
      <c r="I10">
        <f t="shared" si="2"/>
        <v>0.0005012391633840379</v>
      </c>
      <c r="J10">
        <v>9.803835148969661</v>
      </c>
      <c r="K10">
        <f t="shared" si="3"/>
        <v>0.00036181035853196297</v>
      </c>
    </row>
    <row r="11" spans="1:11" ht="12.75">
      <c r="A11">
        <v>9346.02827050483</v>
      </c>
      <c r="B11" t="s">
        <v>35</v>
      </c>
      <c r="C11">
        <v>6.289672028673785</v>
      </c>
      <c r="D11">
        <f t="shared" si="0"/>
        <v>0.000672978065829673</v>
      </c>
      <c r="E11">
        <v>7.6377246951387585</v>
      </c>
      <c r="F11">
        <f t="shared" si="1"/>
        <v>0.0008172160915929054</v>
      </c>
      <c r="G11" t="s">
        <v>34</v>
      </c>
      <c r="H11">
        <v>8.593458816759256</v>
      </c>
      <c r="I11">
        <f t="shared" si="2"/>
        <v>0.0009194770835307003</v>
      </c>
      <c r="J11">
        <v>5.475048869756687</v>
      </c>
      <c r="K11">
        <f t="shared" si="3"/>
        <v>0.0005858155690621456</v>
      </c>
    </row>
    <row r="12" spans="1:11" ht="12.75">
      <c r="A12">
        <v>32215.10645692506</v>
      </c>
      <c r="B12" t="s">
        <v>37</v>
      </c>
      <c r="C12">
        <v>12.071354387284325</v>
      </c>
      <c r="D12">
        <f t="shared" si="0"/>
        <v>0.0003747109885675833</v>
      </c>
      <c r="E12">
        <v>49.682563924356145</v>
      </c>
      <c r="F12">
        <f t="shared" si="1"/>
        <v>0.001542213246781813</v>
      </c>
      <c r="G12" t="s">
        <v>36</v>
      </c>
      <c r="H12">
        <v>11.741078723767556</v>
      </c>
      <c r="I12">
        <f t="shared" si="2"/>
        <v>0.0003644587901476159</v>
      </c>
      <c r="J12">
        <v>8.4750837782074</v>
      </c>
      <c r="K12">
        <f t="shared" si="3"/>
        <v>0.0002630779379711027</v>
      </c>
    </row>
    <row r="13" spans="1:11" ht="12.75">
      <c r="A13">
        <v>103097.2704968843</v>
      </c>
      <c r="B13" t="s">
        <v>39</v>
      </c>
      <c r="C13">
        <v>38.705439211994985</v>
      </c>
      <c r="D13">
        <f t="shared" si="0"/>
        <v>0.00037542642036449164</v>
      </c>
      <c r="E13">
        <v>96.6843095152962</v>
      </c>
      <c r="F13">
        <f t="shared" si="1"/>
        <v>0.0009377969857913755</v>
      </c>
      <c r="G13" t="s">
        <v>38</v>
      </c>
      <c r="H13">
        <v>48.65954010781272</v>
      </c>
      <c r="I13">
        <f t="shared" si="2"/>
        <v>0.00047197699680403524</v>
      </c>
      <c r="J13">
        <v>49.33918824898972</v>
      </c>
      <c r="K13">
        <f t="shared" si="3"/>
        <v>0.000478569296851373</v>
      </c>
    </row>
    <row r="14" spans="1:11" ht="12.75">
      <c r="A14">
        <v>18534.851785272174</v>
      </c>
      <c r="B14" t="s">
        <v>41</v>
      </c>
      <c r="C14">
        <v>10.803488152366658</v>
      </c>
      <c r="D14">
        <f t="shared" si="0"/>
        <v>0.0005828742672197211</v>
      </c>
      <c r="E14">
        <v>20.027742547649492</v>
      </c>
      <c r="F14">
        <f t="shared" si="1"/>
        <v>0.001080545060714409</v>
      </c>
      <c r="G14" t="s">
        <v>40</v>
      </c>
      <c r="H14">
        <v>19.615347212154397</v>
      </c>
      <c r="I14">
        <f t="shared" si="2"/>
        <v>0.0010582953367741946</v>
      </c>
      <c r="J14">
        <v>11.419839495634143</v>
      </c>
      <c r="K14">
        <f t="shared" si="3"/>
        <v>0.0006161279101626466</v>
      </c>
    </row>
    <row r="15" spans="1:11" ht="12.75">
      <c r="A15">
        <v>62653.0567989056</v>
      </c>
      <c r="B15" t="s">
        <v>43</v>
      </c>
      <c r="C15">
        <v>13.676406477022535</v>
      </c>
      <c r="D15">
        <f t="shared" si="0"/>
        <v>0.00021828793638782888</v>
      </c>
      <c r="E15">
        <v>31.653664870094854</v>
      </c>
      <c r="F15">
        <f t="shared" si="1"/>
        <v>0.0005052213968057784</v>
      </c>
      <c r="G15" t="s">
        <v>42</v>
      </c>
      <c r="H15">
        <v>25.178392536217174</v>
      </c>
      <c r="I15">
        <f t="shared" si="2"/>
        <v>0.0004018701372708918</v>
      </c>
      <c r="J15">
        <v>25.707745982011218</v>
      </c>
      <c r="K15">
        <f t="shared" si="3"/>
        <v>0.00041031910166049987</v>
      </c>
    </row>
    <row r="16" spans="1:11" ht="12.75">
      <c r="A16">
        <v>48775.80476282028</v>
      </c>
      <c r="B16" t="s">
        <v>45</v>
      </c>
      <c r="C16">
        <v>3.41642585592264</v>
      </c>
      <c r="D16">
        <f t="shared" si="0"/>
        <v>7.004345438349049E-05</v>
      </c>
      <c r="E16">
        <v>14.356745441358713</v>
      </c>
      <c r="F16">
        <f t="shared" si="1"/>
        <v>0.0002943415390308896</v>
      </c>
      <c r="G16" t="s">
        <v>44</v>
      </c>
      <c r="H16">
        <v>16.7232237311971</v>
      </c>
      <c r="I16">
        <f t="shared" si="2"/>
        <v>0.00034285900176360596</v>
      </c>
      <c r="J16">
        <v>9.339249976862483</v>
      </c>
      <c r="K16">
        <f t="shared" si="3"/>
        <v>0.00019147300638658855</v>
      </c>
    </row>
    <row r="17" spans="1:11" ht="12.75">
      <c r="A17">
        <v>17296.521091107013</v>
      </c>
      <c r="B17" t="s">
        <v>47</v>
      </c>
      <c r="C17">
        <v>2.3329852874352617</v>
      </c>
      <c r="D17">
        <f t="shared" si="0"/>
        <v>0.00013488176467085994</v>
      </c>
      <c r="E17">
        <v>4.007264416578326</v>
      </c>
      <c r="F17">
        <f t="shared" si="1"/>
        <v>0.00023168037060577784</v>
      </c>
      <c r="G17" t="s">
        <v>46</v>
      </c>
      <c r="H17">
        <v>3.165483105568658</v>
      </c>
      <c r="I17">
        <f t="shared" si="2"/>
        <v>0.0001830127046297297</v>
      </c>
      <c r="J17">
        <v>4.119988463934688</v>
      </c>
      <c r="K17">
        <f t="shared" si="3"/>
        <v>0.00023819752204696097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2" sqref="A2:A17"/>
    </sheetView>
  </sheetViews>
  <sheetFormatPr defaultColWidth="11.00390625" defaultRowHeight="12.75"/>
  <cols>
    <col min="2" max="2" width="11.625" style="0" bestFit="1" customWidth="1"/>
  </cols>
  <sheetData>
    <row r="1" spans="1:11" ht="12.75">
      <c r="A1" t="s">
        <v>82</v>
      </c>
      <c r="C1" t="s">
        <v>80</v>
      </c>
      <c r="D1" t="s">
        <v>84</v>
      </c>
      <c r="E1" t="s">
        <v>81</v>
      </c>
      <c r="F1" t="s">
        <v>83</v>
      </c>
      <c r="H1" t="s">
        <v>80</v>
      </c>
      <c r="I1" t="s">
        <v>85</v>
      </c>
      <c r="J1" t="s">
        <v>81</v>
      </c>
      <c r="K1" t="s">
        <v>86</v>
      </c>
    </row>
    <row r="2" spans="1:11" ht="12.75">
      <c r="A2">
        <v>119089.61633088166</v>
      </c>
      <c r="B2" t="s">
        <v>16</v>
      </c>
      <c r="C2">
        <v>0.4414155910797999</v>
      </c>
      <c r="D2">
        <f>C2/A2</f>
        <v>3.70658336704486E-06</v>
      </c>
      <c r="E2">
        <v>0.5149707205979374</v>
      </c>
      <c r="F2">
        <f>E2/A2</f>
        <v>4.3242285638668065E-06</v>
      </c>
      <c r="G2" t="s">
        <v>17</v>
      </c>
      <c r="H2">
        <v>0.47119754442162204</v>
      </c>
      <c r="I2">
        <f>H2/A2</f>
        <v>3.956663552533704E-06</v>
      </c>
      <c r="J2">
        <v>0.4852060101252817</v>
      </c>
      <c r="K2">
        <f>J2/A2</f>
        <v>4.074293167400698E-06</v>
      </c>
    </row>
    <row r="3" spans="1:11" ht="12.75">
      <c r="A3">
        <v>56583.78097980058</v>
      </c>
      <c r="B3" t="s">
        <v>18</v>
      </c>
      <c r="C3">
        <v>0.5213568016594481</v>
      </c>
      <c r="D3">
        <f aca="true" t="shared" si="0" ref="D3:D17">C3/A3</f>
        <v>9.213891200476041E-06</v>
      </c>
      <c r="E3">
        <v>0.5100418343835621</v>
      </c>
      <c r="F3">
        <f aca="true" t="shared" si="1" ref="F3:F17">E3/A3</f>
        <v>9.013922815897336E-06</v>
      </c>
      <c r="G3" t="s">
        <v>19</v>
      </c>
      <c r="H3">
        <v>0.5460360817457136</v>
      </c>
      <c r="I3">
        <f aca="true" t="shared" si="2" ref="I3:I17">H3/A3</f>
        <v>9.650045866334718E-06</v>
      </c>
      <c r="J3">
        <v>0.5470811178775378</v>
      </c>
      <c r="K3">
        <f aca="true" t="shared" si="3" ref="K3:K17">J3/A3</f>
        <v>9.668514694570096E-06</v>
      </c>
    </row>
    <row r="4" spans="1:11" ht="12.75">
      <c r="A4">
        <v>39113.68756100544</v>
      </c>
      <c r="B4" t="s">
        <v>20</v>
      </c>
      <c r="C4">
        <v>0.4520914230669251</v>
      </c>
      <c r="D4">
        <f t="shared" si="0"/>
        <v>1.1558394292581087E-05</v>
      </c>
      <c r="E4">
        <v>0.584499959054693</v>
      </c>
      <c r="F4">
        <f t="shared" si="1"/>
        <v>1.4943616812990364E-05</v>
      </c>
      <c r="G4" t="s">
        <v>21</v>
      </c>
      <c r="H4">
        <v>0.47432900815721446</v>
      </c>
      <c r="I4">
        <f t="shared" si="2"/>
        <v>1.212693145890184E-05</v>
      </c>
      <c r="J4">
        <v>0.44094700667486386</v>
      </c>
      <c r="K4">
        <f t="shared" si="3"/>
        <v>1.127347059739946E-05</v>
      </c>
    </row>
    <row r="5" spans="1:11" ht="12.75">
      <c r="A5">
        <v>46842.57516089244</v>
      </c>
      <c r="B5" t="s">
        <v>22</v>
      </c>
      <c r="C5">
        <v>0</v>
      </c>
      <c r="D5">
        <f t="shared" si="0"/>
        <v>0</v>
      </c>
      <c r="E5">
        <v>0.44140931955679197</v>
      </c>
      <c r="F5">
        <f t="shared" si="1"/>
        <v>9.423250494676311E-06</v>
      </c>
      <c r="G5" t="s">
        <v>23</v>
      </c>
      <c r="H5">
        <v>0.4953628901391248</v>
      </c>
      <c r="I5">
        <f t="shared" si="2"/>
        <v>1.0575056739252233E-05</v>
      </c>
      <c r="J5">
        <v>0.5173256588900925</v>
      </c>
      <c r="K5">
        <f t="shared" si="3"/>
        <v>1.1043920132768304E-05</v>
      </c>
    </row>
    <row r="6" spans="1:11" ht="12.75">
      <c r="A6">
        <v>48888.89124404109</v>
      </c>
      <c r="B6" t="s">
        <v>24</v>
      </c>
      <c r="C6">
        <v>0.40117445565502113</v>
      </c>
      <c r="D6">
        <f t="shared" si="0"/>
        <v>8.205840743093534E-06</v>
      </c>
      <c r="E6">
        <v>0.4544064881190928</v>
      </c>
      <c r="F6">
        <f t="shared" si="1"/>
        <v>9.294677718314564E-06</v>
      </c>
      <c r="G6" t="s">
        <v>25</v>
      </c>
      <c r="H6">
        <v>0.46215172790259623</v>
      </c>
      <c r="I6">
        <f t="shared" si="2"/>
        <v>9.453103069890677E-06</v>
      </c>
      <c r="J6">
        <v>0.5404991025064778</v>
      </c>
      <c r="K6">
        <f t="shared" si="3"/>
        <v>1.1055662927769046E-05</v>
      </c>
    </row>
    <row r="7" spans="1:11" ht="12.75">
      <c r="A7">
        <v>113940.96637324241</v>
      </c>
      <c r="B7" t="s">
        <v>26</v>
      </c>
      <c r="C7">
        <v>0.5089722723777304</v>
      </c>
      <c r="D7">
        <f t="shared" si="0"/>
        <v>4.46698223280346E-06</v>
      </c>
      <c r="E7">
        <v>0.47957670086611764</v>
      </c>
      <c r="F7">
        <f t="shared" si="1"/>
        <v>4.2089927453760844E-06</v>
      </c>
      <c r="G7" t="s">
        <v>27</v>
      </c>
      <c r="H7">
        <v>0.5057358071552768</v>
      </c>
      <c r="I7">
        <f t="shared" si="2"/>
        <v>4.438577477907388E-06</v>
      </c>
      <c r="J7">
        <v>0.5271927448711808</v>
      </c>
      <c r="K7">
        <f t="shared" si="3"/>
        <v>4.626893747278111E-06</v>
      </c>
    </row>
    <row r="8" spans="1:11" ht="12.75">
      <c r="A8">
        <v>51318.3335855968</v>
      </c>
      <c r="B8" t="s">
        <v>28</v>
      </c>
      <c r="C8">
        <v>0.4475443038481835</v>
      </c>
      <c r="D8">
        <f t="shared" si="0"/>
        <v>8.720943814391373E-06</v>
      </c>
      <c r="E8">
        <v>0.5916410770782046</v>
      </c>
      <c r="F8">
        <f t="shared" si="1"/>
        <v>1.1528844288978564E-05</v>
      </c>
      <c r="G8" t="s">
        <v>29</v>
      </c>
      <c r="H8">
        <v>0.5323639209401068</v>
      </c>
      <c r="I8">
        <f t="shared" si="2"/>
        <v>1.0373756974242866E-05</v>
      </c>
      <c r="J8">
        <v>0</v>
      </c>
      <c r="K8">
        <f t="shared" si="3"/>
        <v>0</v>
      </c>
    </row>
    <row r="9" spans="1:11" ht="12.75">
      <c r="A9">
        <v>112892.36711196261</v>
      </c>
      <c r="B9" t="s">
        <v>30</v>
      </c>
      <c r="C9">
        <v>0.4906941923228933</v>
      </c>
      <c r="D9">
        <f t="shared" si="0"/>
        <v>4.3465666003463314E-06</v>
      </c>
      <c r="E9">
        <v>0.5605645618566453</v>
      </c>
      <c r="F9">
        <f t="shared" si="1"/>
        <v>4.965477969832074E-06</v>
      </c>
      <c r="G9" t="s">
        <v>31</v>
      </c>
      <c r="H9">
        <v>0.46736839563740934</v>
      </c>
      <c r="I9">
        <f t="shared" si="2"/>
        <v>4.1399468147734924E-06</v>
      </c>
      <c r="J9">
        <v>0.511402919846042</v>
      </c>
      <c r="K9">
        <f t="shared" si="3"/>
        <v>4.530004400907379E-06</v>
      </c>
    </row>
    <row r="10" spans="1:11" ht="12.75">
      <c r="A10">
        <v>27096.612680600112</v>
      </c>
      <c r="B10" t="s">
        <v>32</v>
      </c>
      <c r="C10">
        <v>0.47269357795186495</v>
      </c>
      <c r="D10">
        <f t="shared" si="0"/>
        <v>1.7444747929334027E-05</v>
      </c>
      <c r="E10">
        <v>0.550160441718998</v>
      </c>
      <c r="F10">
        <f t="shared" si="1"/>
        <v>2.030366113299788E-05</v>
      </c>
      <c r="G10" t="s">
        <v>33</v>
      </c>
      <c r="H10">
        <v>0.5602977671350656</v>
      </c>
      <c r="I10">
        <f t="shared" si="2"/>
        <v>2.067777894379441E-05</v>
      </c>
      <c r="J10">
        <v>0.6092118233825092</v>
      </c>
      <c r="K10">
        <f t="shared" si="3"/>
        <v>2.248295130330722E-05</v>
      </c>
    </row>
    <row r="11" spans="1:11" ht="12.75">
      <c r="A11">
        <v>9346.02827050483</v>
      </c>
      <c r="B11" t="s">
        <v>34</v>
      </c>
      <c r="C11">
        <v>0.40373325425693185</v>
      </c>
      <c r="D11">
        <f t="shared" si="0"/>
        <v>4.319837716852145E-05</v>
      </c>
      <c r="E11">
        <v>0.4438020790155038</v>
      </c>
      <c r="F11">
        <f t="shared" si="1"/>
        <v>4.748563412932321E-05</v>
      </c>
      <c r="G11" t="s">
        <v>35</v>
      </c>
      <c r="H11">
        <v>0.5754565458301834</v>
      </c>
      <c r="I11">
        <f t="shared" si="2"/>
        <v>6.157230956022988E-05</v>
      </c>
      <c r="J11">
        <v>0.4679062696938297</v>
      </c>
      <c r="K11">
        <f t="shared" si="3"/>
        <v>5.006471799047485E-05</v>
      </c>
    </row>
    <row r="12" spans="1:11" ht="12.75">
      <c r="A12">
        <v>32215.10645692506</v>
      </c>
      <c r="B12" t="s">
        <v>36</v>
      </c>
      <c r="C12">
        <v>0.42055726867423293</v>
      </c>
      <c r="D12">
        <f t="shared" si="0"/>
        <v>1.3054660217763417E-05</v>
      </c>
      <c r="E12">
        <v>0.42222166344476075</v>
      </c>
      <c r="F12">
        <f t="shared" si="1"/>
        <v>1.3106325257975321E-05</v>
      </c>
      <c r="G12" t="s">
        <v>37</v>
      </c>
      <c r="H12">
        <v>0.5397064945079668</v>
      </c>
      <c r="I12">
        <f t="shared" si="2"/>
        <v>1.6753211578847657E-05</v>
      </c>
      <c r="J12">
        <v>0.556056727360535</v>
      </c>
      <c r="K12">
        <f t="shared" si="3"/>
        <v>1.7260744679023196E-05</v>
      </c>
    </row>
    <row r="13" spans="1:11" ht="12.75">
      <c r="A13">
        <v>103097.2704968843</v>
      </c>
      <c r="B13" t="s">
        <v>38</v>
      </c>
      <c r="C13">
        <v>0.5047070840443353</v>
      </c>
      <c r="D13">
        <f t="shared" si="0"/>
        <v>4.895445646735992E-06</v>
      </c>
      <c r="E13">
        <v>0.489576507609378</v>
      </c>
      <c r="F13">
        <f t="shared" si="1"/>
        <v>4.748685442881569E-06</v>
      </c>
      <c r="G13" t="s">
        <v>39</v>
      </c>
      <c r="H13">
        <v>0.49869206432452645</v>
      </c>
      <c r="I13">
        <f t="shared" si="2"/>
        <v>4.837102494770678E-06</v>
      </c>
      <c r="J13">
        <v>0.5417068735591732</v>
      </c>
      <c r="K13">
        <f t="shared" si="3"/>
        <v>5.254327985099704E-06</v>
      </c>
    </row>
    <row r="14" spans="1:11" ht="12.75">
      <c r="A14">
        <v>18534.851785272174</v>
      </c>
      <c r="B14" t="s">
        <v>40</v>
      </c>
      <c r="C14">
        <v>0.523866510809109</v>
      </c>
      <c r="D14">
        <f t="shared" si="0"/>
        <v>2.8263862958179907E-05</v>
      </c>
      <c r="E14">
        <v>0.46198392029385354</v>
      </c>
      <c r="F14">
        <f t="shared" si="1"/>
        <v>2.4925147805117425E-05</v>
      </c>
      <c r="G14" t="s">
        <v>41</v>
      </c>
      <c r="H14">
        <v>0.5164506623507058</v>
      </c>
      <c r="I14">
        <f t="shared" si="2"/>
        <v>2.7863760030769623E-05</v>
      </c>
      <c r="J14">
        <v>0.6100784372562282</v>
      </c>
      <c r="K14">
        <f t="shared" si="3"/>
        <v>3.291520451978999E-05</v>
      </c>
    </row>
    <row r="15" spans="1:11" ht="12.75">
      <c r="A15">
        <v>62653.0567989056</v>
      </c>
      <c r="B15" t="s">
        <v>42</v>
      </c>
      <c r="C15">
        <v>0.48417747260052557</v>
      </c>
      <c r="D15">
        <f t="shared" si="0"/>
        <v>7.727914603665165E-06</v>
      </c>
      <c r="E15">
        <v>0.5071099857337087</v>
      </c>
      <c r="F15">
        <f t="shared" si="1"/>
        <v>8.093938454772516E-06</v>
      </c>
      <c r="G15" t="s">
        <v>43</v>
      </c>
      <c r="H15">
        <v>0.5671366161013143</v>
      </c>
      <c r="I15">
        <f t="shared" si="2"/>
        <v>9.052018290530094E-06</v>
      </c>
      <c r="J15">
        <v>0.5074392714367222</v>
      </c>
      <c r="K15">
        <f t="shared" si="3"/>
        <v>8.099194155289578E-06</v>
      </c>
    </row>
    <row r="16" spans="1:11" ht="12.75">
      <c r="A16">
        <v>48775.80476282028</v>
      </c>
      <c r="B16" t="s">
        <v>44</v>
      </c>
      <c r="C16">
        <v>0.39379352398468404</v>
      </c>
      <c r="D16">
        <f t="shared" si="0"/>
        <v>8.073542320820017E-06</v>
      </c>
      <c r="E16">
        <v>0.5046421924424033</v>
      </c>
      <c r="F16">
        <f t="shared" si="1"/>
        <v>1.0346158200696067E-05</v>
      </c>
      <c r="G16" t="s">
        <v>45</v>
      </c>
      <c r="H16">
        <v>0.5572970003105283</v>
      </c>
      <c r="I16">
        <f t="shared" si="2"/>
        <v>1.1425685399153724E-05</v>
      </c>
      <c r="J16">
        <v>0.4918695422337016</v>
      </c>
      <c r="K16">
        <f t="shared" si="3"/>
        <v>1.0084293731810097E-05</v>
      </c>
    </row>
    <row r="17" spans="1:11" ht="12.75">
      <c r="A17">
        <v>17296.521091107013</v>
      </c>
      <c r="B17" t="s">
        <v>46</v>
      </c>
      <c r="C17">
        <v>0</v>
      </c>
      <c r="D17">
        <f t="shared" si="0"/>
        <v>0</v>
      </c>
      <c r="E17">
        <v>0</v>
      </c>
      <c r="F17">
        <f t="shared" si="1"/>
        <v>0</v>
      </c>
      <c r="G17" t="s">
        <v>47</v>
      </c>
      <c r="H17">
        <v>0.5390149645064267</v>
      </c>
      <c r="I17">
        <f t="shared" si="2"/>
        <v>3.116320106611269E-05</v>
      </c>
      <c r="J17">
        <v>0.5004598324799474</v>
      </c>
      <c r="K17">
        <f t="shared" si="3"/>
        <v>2.893413246767052E-05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Marine Fisheries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Timmins-Schiffman</dc:creator>
  <cp:keywords/>
  <dc:description/>
  <cp:lastModifiedBy>Emma Timmins-Schiffman</cp:lastModifiedBy>
  <dcterms:created xsi:type="dcterms:W3CDTF">2009-11-10T16:10:42Z</dcterms:created>
  <cp:category/>
  <cp:version/>
  <cp:contentType/>
  <cp:contentStatus/>
</cp:coreProperties>
</file>